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1.xml" ContentType="application/vnd.openxmlformats-officedocument.drawing+xml"/>
  <Override PartName="/xl/tables/table4.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imeneci.SIFIDE\Documents\informes\solicitudes información\"/>
    </mc:Choice>
  </mc:AlternateContent>
  <bookViews>
    <workbookView xWindow="0" yWindow="0" windowWidth="24000" windowHeight="8400" activeTab="1"/>
  </bookViews>
  <sheets>
    <sheet name="Fundamentación" sheetId="2" r:id="rId1"/>
    <sheet name="Formato" sheetId="1" r:id="rId2"/>
  </sheets>
  <definedNames>
    <definedName name="CMedios">Medios[Descripción]</definedName>
    <definedName name="CRespuestas">Fundamentación!$C$13:$C$24</definedName>
    <definedName name="CTramites">Fundamentación!$C$29:$C$31</definedName>
  </definedNames>
  <calcPr calcId="162913"/>
</workbook>
</file>

<file path=xl/calcChain.xml><?xml version="1.0" encoding="utf-8"?>
<calcChain xmlns="http://schemas.openxmlformats.org/spreadsheetml/2006/main">
  <c r="B2" i="1" l="1"/>
  <c r="M10" i="1" l="1"/>
  <c r="M11" i="1"/>
  <c r="M12" i="1"/>
  <c r="M13" i="1"/>
  <c r="M14" i="1"/>
  <c r="M15" i="1"/>
  <c r="M16" i="1"/>
  <c r="M17" i="1"/>
  <c r="M18" i="1"/>
  <c r="M19" i="1"/>
  <c r="M20" i="1"/>
  <c r="M21" i="1"/>
  <c r="M22" i="1"/>
  <c r="M23" i="1"/>
  <c r="M24" i="1"/>
  <c r="M25" i="1"/>
  <c r="M26" i="1"/>
  <c r="M27" i="1"/>
  <c r="M28" i="1"/>
  <c r="M29" i="1"/>
  <c r="M30" i="1"/>
  <c r="M31" i="1"/>
  <c r="M32" i="1"/>
  <c r="M33" i="1"/>
  <c r="M34" i="1"/>
  <c r="M35" i="1"/>
  <c r="M36" i="1"/>
  <c r="M37" i="1"/>
  <c r="M38" i="1"/>
  <c r="M39" i="1"/>
  <c r="M40" i="1"/>
  <c r="M41" i="1"/>
  <c r="M42" i="1"/>
  <c r="M43" i="1"/>
  <c r="M44" i="1"/>
  <c r="L10" i="1"/>
  <c r="L11" i="1"/>
  <c r="L12" i="1"/>
  <c r="L13" i="1"/>
  <c r="L14" i="1"/>
  <c r="L15" i="1"/>
  <c r="L16" i="1"/>
  <c r="L17" i="1"/>
  <c r="L18" i="1"/>
  <c r="L19" i="1"/>
  <c r="L20" i="1"/>
  <c r="L21" i="1"/>
  <c r="L22" i="1"/>
  <c r="L23" i="1"/>
  <c r="L24" i="1"/>
  <c r="L25" i="1"/>
  <c r="L26" i="1"/>
  <c r="L27" i="1"/>
  <c r="L28" i="1"/>
  <c r="L29" i="1"/>
  <c r="L30" i="1"/>
  <c r="L31" i="1"/>
  <c r="L32" i="1"/>
  <c r="L33" i="1"/>
  <c r="L34" i="1"/>
  <c r="L35" i="1"/>
  <c r="L36" i="1"/>
  <c r="L37" i="1"/>
  <c r="L38" i="1"/>
  <c r="L39" i="1"/>
  <c r="L40" i="1"/>
  <c r="L41" i="1"/>
  <c r="L42" i="1"/>
  <c r="L43" i="1"/>
  <c r="L44" i="1"/>
  <c r="H2" i="1" l="1"/>
  <c r="H1" i="1"/>
</calcChain>
</file>

<file path=xl/comments1.xml><?xml version="1.0" encoding="utf-8"?>
<comments xmlns="http://schemas.openxmlformats.org/spreadsheetml/2006/main">
  <authors>
    <author>Gerardo Javier Vilet Espinosa</author>
  </authors>
  <commentList>
    <comment ref="H9" authorId="0" shapeId="0">
      <text>
        <r>
          <rPr>
            <sz val="9"/>
            <color indexed="81"/>
            <rFont val="Tahoma"/>
            <family val="2"/>
          </rPr>
          <t xml:space="preserve">Escriba aquí como concluyó el proceso de atención o el estado actual del trámite, si fuese el caso.
</t>
        </r>
      </text>
    </comment>
  </commentList>
</comments>
</file>

<file path=xl/sharedStrings.xml><?xml version="1.0" encoding="utf-8"?>
<sst xmlns="http://schemas.openxmlformats.org/spreadsheetml/2006/main" count="88" uniqueCount="73">
  <si>
    <t>Art</t>
  </si>
  <si>
    <t>Fracc</t>
  </si>
  <si>
    <t>Contenido</t>
  </si>
  <si>
    <t>XV</t>
  </si>
  <si>
    <t>Recibir y sistematizar y, en su caso, requerir los informes mensuales que deberán enviarle los sujetos obligados, relativos a la recepción y tramitación de solicitudes de información pública que hayan recibido</t>
  </si>
  <si>
    <t>VIII</t>
  </si>
  <si>
    <r>
      <t xml:space="preserve">Llevar un registro de las </t>
    </r>
    <r>
      <rPr>
        <b/>
        <u/>
        <sz val="20"/>
        <color indexed="10"/>
        <rFont val="Arial"/>
        <family val="2"/>
      </rPr>
      <t>solicitudes</t>
    </r>
    <r>
      <rPr>
        <sz val="20"/>
        <rFont val="Arial"/>
        <family val="2"/>
      </rPr>
      <t xml:space="preserve"> de acceso a la información, </t>
    </r>
    <r>
      <rPr>
        <b/>
        <u/>
        <sz val="20"/>
        <color indexed="10"/>
        <rFont val="Arial"/>
        <family val="2"/>
      </rPr>
      <t>respuestas,</t>
    </r>
    <r>
      <rPr>
        <sz val="20"/>
        <rFont val="Arial"/>
        <family val="2"/>
      </rPr>
      <t xml:space="preserve"> </t>
    </r>
    <r>
      <rPr>
        <b/>
        <u/>
        <sz val="20"/>
        <color indexed="10"/>
        <rFont val="Arial"/>
        <family val="2"/>
      </rPr>
      <t>resultados,</t>
    </r>
    <r>
      <rPr>
        <sz val="20"/>
        <rFont val="Arial"/>
        <family val="2"/>
      </rPr>
      <t xml:space="preserve"> </t>
    </r>
    <r>
      <rPr>
        <b/>
        <u/>
        <sz val="20"/>
        <color indexed="10"/>
        <rFont val="Arial"/>
        <family val="2"/>
      </rPr>
      <t>costos</t>
    </r>
    <r>
      <rPr>
        <sz val="20"/>
        <rFont val="Arial"/>
        <family val="2"/>
      </rPr>
      <t xml:space="preserve"> de reproducción y envío</t>
    </r>
  </si>
  <si>
    <t>XII</t>
  </si>
  <si>
    <r>
      <t xml:space="preserve">Informar por escrito a la CEGAIP, de forma mensual, sobre las solicitudes de información recibidas, el </t>
    </r>
    <r>
      <rPr>
        <b/>
        <u/>
        <sz val="20"/>
        <color indexed="10"/>
        <rFont val="Arial"/>
        <family val="2"/>
      </rPr>
      <t>trámite</t>
    </r>
    <r>
      <rPr>
        <sz val="20"/>
        <rFont val="Arial"/>
        <family val="2"/>
      </rPr>
      <t xml:space="preserve"> y </t>
    </r>
    <r>
      <rPr>
        <b/>
        <u/>
        <sz val="20"/>
        <color indexed="10"/>
        <rFont val="Arial"/>
        <family val="2"/>
      </rPr>
      <t>respuesta</t>
    </r>
    <r>
      <rPr>
        <sz val="20"/>
        <rFont val="Arial"/>
        <family val="2"/>
      </rPr>
      <t xml:space="preserve"> correspondiente en cada caso</t>
    </r>
  </si>
  <si>
    <t>Respuesta</t>
  </si>
  <si>
    <t>Descripción</t>
  </si>
  <si>
    <t>Información reservada.</t>
  </si>
  <si>
    <t>Información confidencial.</t>
  </si>
  <si>
    <t>Se pone a disposición la información para consulta directa.</t>
  </si>
  <si>
    <t>Se requiere al solicitante.</t>
  </si>
  <si>
    <t>Se tiene por no presentada la solicitud de información, por no atender requerimiento en plazo.</t>
  </si>
  <si>
    <t>Sujeto obligado no competente, se le orienta ante qué sujeto obligado presentar su solicitud de información.</t>
  </si>
  <si>
    <t>Información se encuentra disponible en la Plataforma.</t>
  </si>
  <si>
    <t>Entrega de información por correo electrónico.</t>
  </si>
  <si>
    <t>Entrega de información previo pago correspondiente.</t>
  </si>
  <si>
    <t>Trámite</t>
  </si>
  <si>
    <t>Recibida</t>
  </si>
  <si>
    <t>En trámite</t>
  </si>
  <si>
    <t>Contestada</t>
  </si>
  <si>
    <t>Mes que reporta</t>
  </si>
  <si>
    <r>
      <rPr>
        <b/>
        <sz val="8"/>
        <color indexed="10"/>
        <rFont val="Arial"/>
        <family val="2"/>
      </rPr>
      <t>&lt;==</t>
    </r>
    <r>
      <rPr>
        <sz val="8"/>
        <color indexed="23"/>
        <rFont val="Arial"/>
        <family val="2"/>
      </rPr>
      <t xml:space="preserve"> Escriba en esta celda el número de mes que reporta y el año</t>
    </r>
  </si>
  <si>
    <t>Resumen</t>
  </si>
  <si>
    <t>No. de solicitudes recibidas en el mes</t>
  </si>
  <si>
    <r>
      <rPr>
        <b/>
        <sz val="8"/>
        <color indexed="10"/>
        <rFont val="Arial"/>
        <family val="2"/>
      </rPr>
      <t>&lt;==</t>
    </r>
    <r>
      <rPr>
        <sz val="8"/>
        <color indexed="23"/>
        <rFont val="Arial"/>
        <family val="2"/>
      </rPr>
      <t xml:space="preserve"> No escriba aquí nada, el formato calcula automáticamnete estos valores</t>
    </r>
  </si>
  <si>
    <t>No. de solicitudes respondidas en el mes</t>
  </si>
  <si>
    <r>
      <rPr>
        <b/>
        <sz val="8"/>
        <color indexed="10"/>
        <rFont val="Arial"/>
        <family val="2"/>
      </rPr>
      <t xml:space="preserve">&lt;== </t>
    </r>
    <r>
      <rPr>
        <sz val="8"/>
        <color indexed="23"/>
        <rFont val="Arial"/>
        <family val="2"/>
      </rPr>
      <t>No escriba aquí nada, el formato calcula automáticamnete estos valores</t>
    </r>
  </si>
  <si>
    <t>Año que reporta</t>
  </si>
  <si>
    <t>Notas:</t>
  </si>
  <si>
    <r>
      <t xml:space="preserve">Solamente se capturan datos en celdas en </t>
    </r>
    <r>
      <rPr>
        <b/>
        <u/>
        <sz val="10"/>
        <color indexed="10"/>
        <rFont val="Arial"/>
        <family val="2"/>
      </rPr>
      <t>amarillo.</t>
    </r>
  </si>
  <si>
    <t>Los folios pueden ser recibidos en un mes y contestados en otro. Para su correcta contabilización, si un folio es recibido en un mes y contestado en el siguiente, deberá incluirse en ambos reportes. El resumen tomará en cuenta esto para no cotabilizarlo doble.</t>
  </si>
  <si>
    <t>Reporte enviado a la CEGAIP, Art 34FXV , Art 54FVIII y XII</t>
  </si>
  <si>
    <t>Fecha de Recepción</t>
  </si>
  <si>
    <t>Información Solicitada</t>
  </si>
  <si>
    <t>Fecha de Respuesta</t>
  </si>
  <si>
    <t>Costo de Reproducción</t>
  </si>
  <si>
    <t>Costo de envio</t>
  </si>
  <si>
    <t>Mes de Recepción</t>
  </si>
  <si>
    <t>Mes de Respuesta</t>
  </si>
  <si>
    <t>NOTA:</t>
  </si>
  <si>
    <t>Llene tantos reglones como sea necesario, acorde al número de solicitudes recibidas</t>
  </si>
  <si>
    <t>Catálogo de Tipos de Trámites</t>
  </si>
  <si>
    <t>Catálogo de Tipos de Respuesta</t>
  </si>
  <si>
    <t>Catálogo de Medios de Envío de la Respuesta</t>
  </si>
  <si>
    <t>Medio</t>
  </si>
  <si>
    <t>PNT</t>
  </si>
  <si>
    <t>Correo electrónico</t>
  </si>
  <si>
    <t>Número de folio.</t>
  </si>
  <si>
    <t>Telégrafo</t>
  </si>
  <si>
    <t>Personal</t>
  </si>
  <si>
    <t>Verbal</t>
  </si>
  <si>
    <t>Correo postal tradicional o por correo certificado con acuse de recibo</t>
  </si>
  <si>
    <t>Resultado</t>
  </si>
  <si>
    <t>Nombre del solicitante</t>
  </si>
  <si>
    <t>Medio de Notificación</t>
  </si>
  <si>
    <t>Otros</t>
  </si>
  <si>
    <t>Información Inexistente</t>
  </si>
  <si>
    <t>Ampliación de Plazo</t>
  </si>
  <si>
    <t>Actualizado 15/01/2020</t>
  </si>
  <si>
    <t>240470921000004</t>
  </si>
  <si>
    <t>OMAR NIÑO</t>
  </si>
  <si>
    <t>SOLICITO SE REMITA LA SIGUIENTE INFORMACION:
1. AGENDA DE LOS TITULARES DE LA INSTITUCION DEL PERIODO DEL 26 DE SEPTIEMBRE 2021
A LA FECHA. MANIFIESTEN BAJO PROTESTA DE DECIR VERDAD QUE LOS DIAS QUE NO SON
PUBLICADOS EN EL PORTAL DE TRANSPARENCIA EN LOS MESES DE SEPTIEMBRE 2021,
OCTUBRE 2021, NOVIEMBRE 2021, EN EL SE INDIQUE SI LOS MISMOS ESTUVIERON
LABORANDO EN LA INSTITUCION O PORQUE NO EXISTE REGISTRO DE LOS DIAS QUE NO SON
PUBLICADOS.
2. ORGANIGRAMA DEL PERSONAL QUE LABORA EN LA INSTITUCION A LOS SIGUIENTES
CORTES: AGOSTO 2021, SEPTIEMBRE 2021, OCTUBRE 2021, NOVIEMBRE 2021 Y A LA FECHA Y
MANIFIESTE BAJO PROTESTA DE DECIR VERDAD SI EL MISMO HA SIDO MODIFICADO EN EL
PERIODO DE TRANSICIÓN CONSTITUCIONAL Y MANIFIESTE EL ORGANIGRAMA ACTUAL.
3. PERFILES DE PUESTO DE LOS TRABAJADORES DESDE TITULAR DE LA INSTITUCIÓN,
DIRECTORES GENERALES, DIRECTORES DE AREA, SUBDIRECCIONES, GERENCIAS Y/O JEFES
DE DEPARTAMENTO A LOS SIGUIENTES CORTES: AGOSTO 2021, SEPTIEMBRE 2021, OCTUBRE
2021, NOVIEMBRE 2021 Y A LA FECHA Y MANIFIESTE BAJO PROTESTA DE DECIR VERDAD SI EL
MISMO HA SIDO MODIFICADO EN EL PERIODO DE TRANSICIÓN CONSTITUCIONAL Y
MANIFIESTE LOS PERFILES ACTUALES.
4. RECIBOS DE NOMINA VERSION PUBLICA DESDE TITULAR DE LA INSTITUCIÓN, DIRECTORES
GENERALES, DIRECTORES DE AREA, SUBDIRECCIONES, GERENCIAS Y/O JEFES DE
DEPARTAMENTO. A LOS SIGUIENTES CORTES: AGOSTO 2021, SEPTIEMBRE 2021, OCTUBRE
2021, NOVIEMBRE 2021 Y A LA FECHA.
5. TABULADOR DE SUELDOS A LOS SIGUIENTES CORTES: AGOSTO 2021, SEPTIEMBRE 2021,
OCTUBRE 2021, NOVIEMBRE 2021 Y A LA FECHA Y MANIFIESTE BAJO PROTESTA DE DECIR
VERDAD SI EL MISMO HA SIDO MODIFICADO EN EL PERIODO DE TRANSICIÓN CONSTITUCIONAL
Y MANIFIESTE EL TABULADOR ACTUAL.
6. CURRICULUM VITAE DESDE TITULAR DE LA INSTITUCIÓN, DIRECTORES GENERALES,
DIRECTORES DE AREA, SUBDIRECCIONES, GERENCIAS Y/O JEFES DE DEPARTAMENTO A LOS
SIGUIENTES CORTES: AGOSTO 2021, SEPTIEMBRE 2021, OCTUBRE 2021, NOVIEMBRE 2021 Y A
LA FECHA.
7. MEMORANDUMS, OFICIOS Y/O CIRCULARES EMITIDOS POR LOS TITULARES DE LA
INSTITUCIÓN, DIRECTORES GENERALES, DIRECTORES DE AREA, SUBDIRECCIONES,
GERENCIAS Y/O JEFES DE DEPARTAMENTO A LOS SIGUIENTES CORTES: AGOSTO 2021,
SEPTIEMBRE 2021, OCTUBRE 2021, NOVIEMBRE 2021 Y A LA FECHA.
8. EN CASO DE QUE LA INSTITUCION HAYA REALIZADO CAMBIOS DE PERSONAL DESDE
TITULARES HASTA JEFES DE DEPARTAMENTO, SE SIRVA INDICAR LOS CAMBIOS REALIZADOS
INDICANDO DEL PERSONAL QUE SALIO: NOMBRE, PUESTO, SUELDO BRUTO MENSUAL Y
SUELDO NETO MENSUAL Y DEL PERSONAL QUE ENTRO: NOMBRE, PUESTO, SUELDO BRUTO
MENSUAL Y SUELDO NETO MENSUAL.
TODOS LOS DOCUMENTOS SE SOLICITAN RECIBIR AL CORREO ELECTRONICO SIGUIENTE:
onino@outlook.es, EN EL FORMATO QUE SE ENCUENTREN YA SEA PDF, WORD, EXCEL O
CUALQUIER OTRO ATENDIENDO A LOS PRINCIPIOS DE MAXIMA PUBLICIDAD.</t>
  </si>
  <si>
    <t>CONTESTADA</t>
  </si>
  <si>
    <t>240470922000001</t>
  </si>
  <si>
    <t>MARIANA MARQUEZ RAMIREZ</t>
  </si>
  <si>
    <t>Solicito información de los estudios de impacto ambiental para la construcción de los fraccionamientos de
el grupo Casas CASTDIM en Villa pozos, San Luís Potosí, al igual de la dirección y coordenadas de la
zona de reubicación de las flora que desplazaron, además la información de todas las construcciones
que ha realizado anteriormente, las que se encuentran en proceso y próximas de efectuar.</t>
  </si>
  <si>
    <t>240470922000002</t>
  </si>
  <si>
    <t>ABELARDO MEDELLIN PEREZ</t>
  </si>
  <si>
    <t>Solicito el nombre de personas físicas y morales que brindan servicio de mecánica y/o reparación de
vehículos a esta dependencia.
De igual forma, solicito copia en formato digital de todas las facturas pagadas a personas físicas y
morales por servicios de reparación, mantenimiento, hojalatería, pintura, afinación o cualquier otro
relacionado con el servicio y mantenimiento de los vehículos de esta dependencia.
También le pido una relación del parque vehicular que tiene a su disposición esta dependencia, así como
los generales de cada vehículo.
Igualmente le solicitó me informe del dinero presupuestado para fines de mantenimiento y reparación de
vehículos para el ejercicio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</si>
</sst>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0"/>
      <name val="Arial"/>
    </font>
    <font>
      <b/>
      <sz val="14"/>
      <name val="Arial"/>
      <family val="2"/>
    </font>
    <font>
      <b/>
      <sz val="10"/>
      <name val="Arial"/>
      <family val="2"/>
    </font>
    <font>
      <sz val="8"/>
      <name val="Arial"/>
      <family val="2"/>
    </font>
    <font>
      <sz val="10"/>
      <name val="Arial"/>
      <family val="2"/>
    </font>
    <font>
      <b/>
      <sz val="10"/>
      <color indexed="9"/>
      <name val="Arial"/>
      <family val="2"/>
    </font>
    <font>
      <sz val="10"/>
      <name val="Arial"/>
      <family val="2"/>
    </font>
    <font>
      <sz val="12"/>
      <name val="Arial"/>
      <family val="2"/>
    </font>
    <font>
      <b/>
      <u/>
      <sz val="10"/>
      <name val="Arial"/>
      <family val="2"/>
    </font>
    <font>
      <b/>
      <u/>
      <sz val="10"/>
      <color indexed="10"/>
      <name val="Arial"/>
      <family val="2"/>
    </font>
    <font>
      <sz val="14"/>
      <name val="Arial"/>
      <family val="2"/>
    </font>
    <font>
      <sz val="16"/>
      <name val="Arial"/>
      <family val="2"/>
    </font>
    <font>
      <sz val="20"/>
      <name val="Arial"/>
      <family val="2"/>
    </font>
    <font>
      <b/>
      <u/>
      <sz val="20"/>
      <color indexed="10"/>
      <name val="Arial"/>
      <family val="2"/>
    </font>
    <font>
      <sz val="8"/>
      <color indexed="23"/>
      <name val="Arial"/>
      <family val="2"/>
    </font>
    <font>
      <b/>
      <sz val="8"/>
      <color indexed="10"/>
      <name val="Arial"/>
      <family val="2"/>
    </font>
    <font>
      <b/>
      <sz val="12"/>
      <name val="Arial"/>
      <family val="2"/>
    </font>
    <font>
      <sz val="9"/>
      <color indexed="81"/>
      <name val="Tahoma"/>
      <family val="2"/>
    </font>
  </fonts>
  <fills count="8">
    <fill>
      <patternFill patternType="none"/>
    </fill>
    <fill>
      <patternFill patternType="gray125"/>
    </fill>
    <fill>
      <patternFill patternType="solid">
        <fgColor indexed="8"/>
        <bgColor indexed="64"/>
      </patternFill>
    </fill>
    <fill>
      <patternFill patternType="solid">
        <fgColor indexed="22"/>
        <bgColor indexed="64"/>
      </patternFill>
    </fill>
    <fill>
      <patternFill patternType="solid">
        <fgColor indexed="42"/>
        <bgColor indexed="64"/>
      </patternFill>
    </fill>
    <fill>
      <patternFill patternType="solid">
        <fgColor indexed="49"/>
        <bgColor indexed="64"/>
      </patternFill>
    </fill>
    <fill>
      <patternFill patternType="solid">
        <fgColor indexed="26"/>
        <bgColor indexed="64"/>
      </patternFill>
    </fill>
    <fill>
      <patternFill patternType="solid">
        <fgColor rgb="FFFFFFCC"/>
      </patternFill>
    </fill>
  </fills>
  <borders count="14">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thin">
        <color indexed="64"/>
      </bottom>
      <diagonal/>
    </border>
    <border>
      <left style="thin">
        <color indexed="22"/>
      </left>
      <right/>
      <top/>
      <bottom/>
      <diagonal/>
    </border>
    <border>
      <left style="thin">
        <color indexed="64"/>
      </left>
      <right/>
      <top/>
      <bottom/>
      <diagonal/>
    </border>
    <border>
      <left style="thin">
        <color rgb="FFB2B2B2"/>
      </left>
      <right style="thin">
        <color rgb="FFB2B2B2"/>
      </right>
      <top style="thin">
        <color rgb="FFB2B2B2"/>
      </top>
      <bottom style="thin">
        <color rgb="FFB2B2B2"/>
      </bottom>
      <diagonal/>
    </border>
    <border>
      <left style="medium">
        <color indexed="64"/>
      </left>
      <right style="medium">
        <color indexed="64"/>
      </right>
      <top style="medium">
        <color indexed="64"/>
      </top>
      <bottom/>
      <diagonal/>
    </border>
  </borders>
  <cellStyleXfs count="2">
    <xf numFmtId="0" fontId="0" fillId="0" borderId="0"/>
    <xf numFmtId="0" fontId="4" fillId="7" borderId="12" applyNumberFormat="0" applyFont="0" applyAlignment="0" applyProtection="0"/>
  </cellStyleXfs>
  <cellXfs count="53">
    <xf numFmtId="0" fontId="0" fillId="0" borderId="0" xfId="0"/>
    <xf numFmtId="0" fontId="2" fillId="0" borderId="0" xfId="0" applyFont="1"/>
    <xf numFmtId="0" fontId="0" fillId="0" borderId="0" xfId="0" applyAlignment="1">
      <alignment vertical="top"/>
    </xf>
    <xf numFmtId="0" fontId="5" fillId="2" borderId="0" xfId="0" applyFont="1" applyFill="1" applyAlignment="1">
      <alignment horizontal="center" vertical="center"/>
    </xf>
    <xf numFmtId="0" fontId="6" fillId="0" borderId="0" xfId="0" applyFont="1" applyAlignment="1">
      <alignment horizontal="center"/>
    </xf>
    <xf numFmtId="0" fontId="0" fillId="0" borderId="2" xfId="0" applyBorder="1" applyAlignment="1">
      <alignment horizontal="center"/>
    </xf>
    <xf numFmtId="0" fontId="0" fillId="0" borderId="2" xfId="0" applyBorder="1" applyAlignment="1">
      <alignment horizontal="center" vertical="center"/>
    </xf>
    <xf numFmtId="0" fontId="0" fillId="0" borderId="0" xfId="0" applyAlignment="1">
      <alignment horizontal="center"/>
    </xf>
    <xf numFmtId="0" fontId="0" fillId="0" borderId="3" xfId="0" applyBorder="1" applyAlignment="1">
      <alignment horizontal="center" vertical="center"/>
    </xf>
    <xf numFmtId="0" fontId="2" fillId="3" borderId="3"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6" fillId="0" borderId="0" xfId="0" applyFont="1"/>
    <xf numFmtId="0" fontId="0" fillId="0" borderId="0" xfId="0" applyAlignment="1">
      <alignment horizontal="center" vertical="top"/>
    </xf>
    <xf numFmtId="0" fontId="12" fillId="5" borderId="0" xfId="0" applyFont="1" applyFill="1" applyAlignment="1">
      <alignment horizontal="center" vertical="top"/>
    </xf>
    <xf numFmtId="0" fontId="12" fillId="0" borderId="3" xfId="0" applyFont="1" applyBorder="1" applyAlignment="1">
      <alignment horizontal="center" vertical="top"/>
    </xf>
    <xf numFmtId="0" fontId="0" fillId="0" borderId="0" xfId="0" applyBorder="1" applyAlignment="1">
      <alignment horizontal="center" vertical="center"/>
    </xf>
    <xf numFmtId="0" fontId="2" fillId="0" borderId="0" xfId="0" applyFont="1" applyFill="1" applyBorder="1" applyAlignment="1">
      <alignment horizontal="center" vertical="center" wrapText="1"/>
    </xf>
    <xf numFmtId="0" fontId="7" fillId="3" borderId="4" xfId="0" applyFont="1" applyFill="1" applyBorder="1" applyAlignment="1">
      <alignment horizontal="center" vertical="top" wrapText="1"/>
    </xf>
    <xf numFmtId="0" fontId="0" fillId="0" borderId="5" xfId="0" applyBorder="1" applyAlignment="1">
      <alignment horizontal="center"/>
    </xf>
    <xf numFmtId="0" fontId="0" fillId="0" borderId="5" xfId="0" applyBorder="1" applyAlignment="1">
      <alignment horizontal="center" vertical="center"/>
    </xf>
    <xf numFmtId="0" fontId="2" fillId="0" borderId="0" xfId="0" applyFont="1" applyAlignment="1">
      <alignment horizontal="left"/>
    </xf>
    <xf numFmtId="0" fontId="10" fillId="6" borderId="1" xfId="1" applyFont="1" applyFill="1" applyBorder="1" applyAlignment="1">
      <alignment horizontal="center" vertical="center"/>
    </xf>
    <xf numFmtId="0" fontId="11" fillId="0" borderId="0" xfId="0" applyFont="1" applyBorder="1" applyAlignment="1">
      <alignment horizontal="center" vertical="center"/>
    </xf>
    <xf numFmtId="0" fontId="6" fillId="0" borderId="0" xfId="0" applyFont="1" applyAlignment="1">
      <alignment horizontal="center" vertical="center" wrapText="1"/>
    </xf>
    <xf numFmtId="0" fontId="6" fillId="0" borderId="0" xfId="0" applyFont="1" applyAlignment="1">
      <alignment horizontal="center" vertical="top"/>
    </xf>
    <xf numFmtId="0" fontId="8" fillId="0" borderId="6" xfId="0" applyFont="1" applyBorder="1" applyAlignment="1">
      <alignment horizontal="center" vertical="top"/>
    </xf>
    <xf numFmtId="0" fontId="0" fillId="0" borderId="7" xfId="0" applyBorder="1" applyAlignment="1">
      <alignment horizontal="center" vertical="top"/>
    </xf>
    <xf numFmtId="0" fontId="0" fillId="0" borderId="8" xfId="0" applyBorder="1" applyAlignment="1">
      <alignment horizontal="center" vertical="top"/>
    </xf>
    <xf numFmtId="0" fontId="7" fillId="6" borderId="0" xfId="0" applyFont="1" applyFill="1" applyAlignment="1">
      <alignment horizontal="center"/>
    </xf>
    <xf numFmtId="14" fontId="7" fillId="6" borderId="0" xfId="0" applyNumberFormat="1" applyFont="1" applyFill="1" applyAlignment="1">
      <alignment horizontal="center"/>
    </xf>
    <xf numFmtId="0" fontId="7" fillId="6" borderId="0" xfId="0" applyFont="1" applyFill="1"/>
    <xf numFmtId="0" fontId="7" fillId="6" borderId="0" xfId="0" quotePrefix="1" applyFont="1" applyFill="1"/>
    <xf numFmtId="0" fontId="0" fillId="0" borderId="0" xfId="0"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wrapText="1"/>
    </xf>
    <xf numFmtId="0" fontId="0" fillId="0" borderId="0" xfId="0" applyFont="1"/>
    <xf numFmtId="0" fontId="6" fillId="0" borderId="4" xfId="0" applyFont="1" applyBorder="1" applyAlignment="1">
      <alignment vertical="top" wrapText="1"/>
    </xf>
    <xf numFmtId="0" fontId="0" fillId="0" borderId="0" xfId="0" applyBorder="1"/>
    <xf numFmtId="0" fontId="6" fillId="0" borderId="13" xfId="0" applyFont="1" applyBorder="1" applyAlignment="1">
      <alignment horizontal="left" vertical="top" wrapText="1"/>
    </xf>
    <xf numFmtId="0" fontId="0" fillId="0" borderId="0" xfId="0" applyBorder="1" applyAlignment="1">
      <alignment horizontal="center" vertical="top"/>
    </xf>
    <xf numFmtId="0" fontId="6" fillId="0" borderId="0" xfId="0" applyFont="1" applyBorder="1"/>
    <xf numFmtId="49" fontId="7" fillId="6" borderId="0" xfId="0" applyNumberFormat="1" applyFont="1" applyFill="1" applyAlignment="1">
      <alignment horizontal="center"/>
    </xf>
    <xf numFmtId="0" fontId="7" fillId="6" borderId="0" xfId="0" applyFont="1" applyFill="1" applyAlignment="1"/>
    <xf numFmtId="0" fontId="16" fillId="0" borderId="0" xfId="0" applyFont="1" applyAlignment="1">
      <alignment horizontal="center" vertical="top"/>
    </xf>
    <xf numFmtId="0" fontId="12" fillId="0" borderId="3" xfId="0" applyFont="1" applyBorder="1" applyAlignment="1">
      <alignment horizontal="left" vertical="top" wrapText="1"/>
    </xf>
    <xf numFmtId="0" fontId="12" fillId="5" borderId="9" xfId="0" applyFont="1" applyFill="1" applyBorder="1" applyAlignment="1">
      <alignment horizontal="center"/>
    </xf>
    <xf numFmtId="0" fontId="0" fillId="0" borderId="0" xfId="0" applyAlignment="1">
      <alignment horizontal="center" vertical="center" wrapText="1"/>
    </xf>
    <xf numFmtId="0" fontId="1" fillId="0" borderId="0" xfId="0" applyFont="1" applyAlignment="1">
      <alignment horizontal="center" wrapText="1"/>
    </xf>
    <xf numFmtId="0" fontId="14" fillId="0" borderId="10" xfId="0" applyFont="1" applyBorder="1" applyAlignment="1">
      <alignment horizontal="center" vertical="center" wrapText="1"/>
    </xf>
    <xf numFmtId="0" fontId="14" fillId="0" borderId="0" xfId="0" applyFont="1" applyAlignment="1">
      <alignment horizontal="center" vertical="center" wrapText="1"/>
    </xf>
    <xf numFmtId="0" fontId="14" fillId="0" borderId="11" xfId="0" applyFont="1" applyBorder="1" applyAlignment="1">
      <alignment horizontal="left" vertical="center" wrapText="1"/>
    </xf>
    <xf numFmtId="0" fontId="14" fillId="0" borderId="0" xfId="0" applyFont="1" applyBorder="1" applyAlignment="1">
      <alignment horizontal="left" vertical="center" wrapText="1"/>
    </xf>
    <xf numFmtId="0" fontId="0" fillId="0" borderId="0" xfId="0" applyAlignment="1">
      <alignment horizontal="center"/>
    </xf>
  </cellXfs>
  <cellStyles count="2">
    <cellStyle name="Normal" xfId="0" builtinId="0"/>
    <cellStyle name="Notas" xfId="1" builtinId="10"/>
  </cellStyles>
  <dxfs count="20">
    <dxf>
      <numFmt numFmtId="0" formatCode="General"/>
      <alignment horizontal="center" vertical="center" textRotation="0" wrapText="0" indent="0" justifyLastLine="0" shrinkToFit="0" readingOrder="0"/>
      <border diagonalUp="0" diagonalDown="0">
        <left style="thin">
          <color indexed="64"/>
        </left>
        <right style="thin">
          <color indexed="64"/>
        </right>
        <top/>
        <bottom style="thin">
          <color indexed="64"/>
        </bottom>
        <vertical/>
        <horizontal/>
      </border>
    </dxf>
    <dxf>
      <numFmt numFmtId="0" formatCode="General"/>
      <alignment horizontal="center" vertical="bottom" textRotation="0" wrapText="0" indent="0" justifyLastLine="0" shrinkToFit="0" readingOrder="0"/>
      <border diagonalUp="0" diagonalDown="0">
        <left style="thin">
          <color indexed="64"/>
        </left>
        <right style="thin">
          <color indexed="64"/>
        </right>
        <top/>
        <bottom style="thin">
          <color indexed="64"/>
        </bottom>
        <vertical/>
        <horizontal/>
      </border>
    </dxf>
    <dxf>
      <font>
        <strike val="0"/>
        <outline val="0"/>
        <shadow val="0"/>
        <u val="none"/>
        <vertAlign val="baseline"/>
        <sz val="12"/>
        <color auto="1"/>
        <name val="Arial"/>
        <scheme val="none"/>
      </font>
      <fill>
        <patternFill patternType="solid">
          <fgColor indexed="64"/>
          <bgColor indexed="26"/>
        </patternFill>
      </fill>
    </dxf>
    <dxf>
      <font>
        <b val="0"/>
        <i val="0"/>
        <strike val="0"/>
        <condense val="0"/>
        <extend val="0"/>
        <outline val="0"/>
        <shadow val="0"/>
        <u val="none"/>
        <vertAlign val="baseline"/>
        <sz val="12"/>
        <color auto="1"/>
        <name val="Arial"/>
        <scheme val="none"/>
      </font>
      <fill>
        <patternFill patternType="solid">
          <fgColor indexed="64"/>
          <bgColor indexed="26"/>
        </patternFill>
      </fill>
    </dxf>
    <dxf>
      <font>
        <strike val="0"/>
        <outline val="0"/>
        <shadow val="0"/>
        <u val="none"/>
        <vertAlign val="baseline"/>
        <sz val="12"/>
        <color auto="1"/>
        <name val="Arial"/>
        <scheme val="none"/>
      </font>
      <fill>
        <patternFill patternType="solid">
          <fgColor indexed="64"/>
          <bgColor indexed="26"/>
        </patternFill>
      </fill>
    </dxf>
    <dxf>
      <font>
        <b val="0"/>
        <i val="0"/>
        <strike val="0"/>
        <condense val="0"/>
        <extend val="0"/>
        <outline val="0"/>
        <shadow val="0"/>
        <u val="none"/>
        <vertAlign val="baseline"/>
        <sz val="12"/>
        <color auto="1"/>
        <name val="Arial"/>
        <scheme val="none"/>
      </font>
      <numFmt numFmtId="19" formatCode="dd/mm/yyyy"/>
      <fill>
        <patternFill patternType="solid">
          <fgColor indexed="64"/>
          <bgColor indexed="26"/>
        </patternFill>
      </fill>
      <alignment horizontal="center" vertical="bottom" textRotation="0" wrapText="0" indent="0" justifyLastLine="0" shrinkToFit="0" readingOrder="0"/>
    </dxf>
    <dxf>
      <font>
        <strike val="0"/>
        <outline val="0"/>
        <shadow val="0"/>
        <u val="none"/>
        <vertAlign val="baseline"/>
        <sz val="12"/>
        <color auto="1"/>
        <name val="Arial"/>
        <scheme val="none"/>
      </font>
      <numFmt numFmtId="164" formatCode="m/d/yyyy"/>
      <fill>
        <patternFill patternType="solid">
          <fgColor indexed="64"/>
          <bgColor indexed="26"/>
        </patternFill>
      </fill>
      <alignment horizontal="center" vertical="bottom" textRotation="0" wrapText="0" indent="0" justifyLastLine="0" shrinkToFit="0" readingOrder="0"/>
    </dxf>
    <dxf>
      <font>
        <strike val="0"/>
        <outline val="0"/>
        <shadow val="0"/>
        <u val="none"/>
        <vertAlign val="baseline"/>
        <sz val="12"/>
        <color auto="1"/>
        <name val="Arial"/>
        <scheme val="none"/>
      </font>
      <fill>
        <patternFill patternType="solid">
          <fgColor indexed="64"/>
          <bgColor indexed="26"/>
        </patternFill>
      </fill>
    </dxf>
    <dxf>
      <font>
        <strike val="0"/>
        <outline val="0"/>
        <shadow val="0"/>
        <u val="none"/>
        <vertAlign val="baseline"/>
        <sz val="12"/>
        <color auto="1"/>
        <name val="Arial"/>
        <scheme val="none"/>
      </font>
      <fill>
        <patternFill patternType="solid">
          <fgColor indexed="64"/>
          <bgColor indexed="26"/>
        </patternFill>
      </fill>
      <alignment horizontal="center" vertical="bottom" textRotation="0" wrapText="0" indent="0" justifyLastLine="0" shrinkToFit="0" readingOrder="0"/>
    </dxf>
    <dxf>
      <font>
        <strike val="0"/>
        <outline val="0"/>
        <shadow val="0"/>
        <u val="none"/>
        <vertAlign val="baseline"/>
        <sz val="12"/>
        <color auto="1"/>
        <name val="Arial"/>
        <scheme val="none"/>
      </font>
      <fill>
        <patternFill patternType="solid">
          <fgColor indexed="64"/>
          <bgColor indexed="26"/>
        </patternFill>
      </fill>
    </dxf>
    <dxf>
      <font>
        <strike val="0"/>
        <outline val="0"/>
        <shadow val="0"/>
        <u val="none"/>
        <vertAlign val="baseline"/>
        <sz val="12"/>
        <color auto="1"/>
        <name val="Arial"/>
        <scheme val="none"/>
      </font>
      <numFmt numFmtId="164" formatCode="m/d/yyyy"/>
      <fill>
        <patternFill patternType="solid">
          <fgColor indexed="64"/>
          <bgColor indexed="26"/>
        </patternFill>
      </fill>
      <alignment horizontal="center" vertical="bottom" textRotation="0" wrapText="0" indent="0" justifyLastLine="0" shrinkToFit="0" readingOrder="0"/>
    </dxf>
    <dxf>
      <font>
        <strike val="0"/>
        <outline val="0"/>
        <shadow val="0"/>
        <u val="none"/>
        <vertAlign val="baseline"/>
        <sz val="12"/>
        <color auto="1"/>
        <name val="Arial"/>
        <scheme val="none"/>
      </font>
      <fill>
        <patternFill patternType="solid">
          <fgColor indexed="64"/>
          <bgColor indexed="26"/>
        </patternFill>
      </fill>
      <alignment horizontal="center" vertical="bottom" textRotation="0" wrapText="0" indent="0" justifyLastLine="0" shrinkToFit="0" readingOrder="0"/>
    </dxf>
    <dxf>
      <font>
        <strike val="0"/>
        <outline val="0"/>
        <shadow val="0"/>
        <u val="none"/>
        <vertAlign val="baseline"/>
        <sz val="12"/>
        <color auto="1"/>
        <name val="Arial"/>
        <scheme val="none"/>
      </font>
      <fill>
        <patternFill patternType="solid">
          <fgColor indexed="64"/>
          <bgColor indexed="26"/>
        </patternFill>
      </fill>
      <alignment horizontal="center" vertical="bottom" textRotation="0" wrapText="0" indent="0" justifyLastLine="0" shrinkToFit="0" readingOrder="0"/>
    </dxf>
    <dxf>
      <alignment horizontal="center" vertical="center" textRotation="0" wrapText="1" indent="0" justifyLastLine="0" shrinkToFit="0" readingOrder="0"/>
    </dxf>
    <dxf>
      <font>
        <b val="0"/>
        <i val="0"/>
        <strike val="0"/>
        <condense val="0"/>
        <extend val="0"/>
        <outline val="0"/>
        <shadow val="0"/>
        <u val="none"/>
        <vertAlign val="baseline"/>
        <sz val="10"/>
        <color auto="1"/>
        <name val="Arial"/>
        <scheme val="none"/>
      </font>
    </dxf>
    <dxf>
      <alignment horizontal="center" vertical="top" textRotation="0" wrapText="0" indent="0" justifyLastLine="0" shrinkToFit="0" readingOrder="0"/>
    </dxf>
    <dxf>
      <font>
        <b val="0"/>
        <i val="0"/>
        <strike val="0"/>
        <condense val="0"/>
        <extend val="0"/>
        <outline val="0"/>
        <shadow val="0"/>
        <u val="none"/>
        <vertAlign val="baseline"/>
        <sz val="10"/>
        <color auto="1"/>
        <name val="Arial"/>
        <scheme val="none"/>
      </font>
    </dxf>
    <dxf>
      <alignment horizontal="center" vertical="top" textRotation="0" wrapText="0" indent="0" justifyLastLine="0" shrinkToFit="0" readingOrder="0"/>
    </dxf>
    <dxf>
      <font>
        <b val="0"/>
        <i val="0"/>
        <strike val="0"/>
        <condense val="0"/>
        <extend val="0"/>
        <outline val="0"/>
        <shadow val="0"/>
        <u val="none"/>
        <vertAlign val="baseline"/>
        <sz val="10"/>
        <color auto="1"/>
        <name val="Arial"/>
        <scheme val="none"/>
      </font>
    </dxf>
    <dxf>
      <alignment horizontal="center" vertical="top"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200025</xdr:colOff>
      <xdr:row>4</xdr:row>
      <xdr:rowOff>38100</xdr:rowOff>
    </xdr:from>
    <xdr:to>
      <xdr:col>0</xdr:col>
      <xdr:colOff>952500</xdr:colOff>
      <xdr:row>4</xdr:row>
      <xdr:rowOff>466725</xdr:rowOff>
    </xdr:to>
    <xdr:pic>
      <xdr:nvPicPr>
        <xdr:cNvPr id="1025" name="Picture 1" descr="0">
          <a:extLst>
            <a:ext uri="{FF2B5EF4-FFF2-40B4-BE49-F238E27FC236}">
              <a16:creationId xmlns:a16="http://schemas.microsoft.com/office/drawing/2014/main" id="{E41273D7-2D24-4409-B8A1-127E0FD09BB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0025" y="1400175"/>
          <a:ext cx="75247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ables/table1.xml><?xml version="1.0" encoding="utf-8"?>
<table xmlns="http://schemas.openxmlformats.org/spreadsheetml/2006/main" id="2" name="Respuestas" displayName="Respuestas" ref="B12:C24" totalsRowShown="0">
  <tableColumns count="2">
    <tableColumn id="1" name="Respuesta" dataDxfId="19"/>
    <tableColumn id="2" name="Descripción" dataDxfId="18"/>
  </tableColumns>
  <tableStyleInfo name="TableStyleLight9" showFirstColumn="0" showLastColumn="0" showRowStripes="1" showColumnStripes="0"/>
</table>
</file>

<file path=xl/tables/table2.xml><?xml version="1.0" encoding="utf-8"?>
<table xmlns="http://schemas.openxmlformats.org/spreadsheetml/2006/main" id="3" name="Tramites" displayName="Tramites" ref="B28:C31" totalsRowShown="0">
  <tableColumns count="2">
    <tableColumn id="1" name="Trámite" dataDxfId="17"/>
    <tableColumn id="2" name="Descripción" dataDxfId="16"/>
  </tableColumns>
  <tableStyleInfo name="TableStyleLight10" showFirstColumn="0" showLastColumn="0" showRowStripes="1" showColumnStripes="0"/>
</table>
</file>

<file path=xl/tables/table3.xml><?xml version="1.0" encoding="utf-8"?>
<table xmlns="http://schemas.openxmlformats.org/spreadsheetml/2006/main" id="4" name="Medios" displayName="Medios" ref="B36:C42" totalsRowShown="0">
  <tableColumns count="2">
    <tableColumn id="1" name="Medio" dataDxfId="15"/>
    <tableColumn id="2" name="Descripción" dataDxfId="14"/>
  </tableColumns>
  <tableStyleInfo name="TableStyleLight11" showFirstColumn="0" showLastColumn="0" showRowStripes="1" showColumnStripes="0"/>
</table>
</file>

<file path=xl/tables/table4.xml><?xml version="1.0" encoding="utf-8"?>
<table xmlns="http://schemas.openxmlformats.org/spreadsheetml/2006/main" id="1" name="Folios" displayName="Folios" ref="A9:M44" totalsRowShown="0" headerRowDxfId="13">
  <tableColumns count="13">
    <tableColumn id="1" name="Número de folio." dataDxfId="12"/>
    <tableColumn id="12" name="Nombre del solicitante" dataDxfId="11"/>
    <tableColumn id="2" name="Fecha de Recepción" dataDxfId="10"/>
    <tableColumn id="3" name="Información Solicitada" dataDxfId="9"/>
    <tableColumn id="4" name="Trámite" dataDxfId="8"/>
    <tableColumn id="5" name="Respuesta" dataDxfId="7"/>
    <tableColumn id="6" name="Fecha de Respuesta" dataDxfId="6"/>
    <tableColumn id="13" name="Resultado" dataDxfId="5"/>
    <tableColumn id="8" name="Costo de Reproducción" dataDxfId="4"/>
    <tableColumn id="7" name="Medio de Notificación" dataDxfId="3"/>
    <tableColumn id="9" name="Costo de envio" dataDxfId="2"/>
    <tableColumn id="10" name="Mes de Recepción" dataDxfId="1">
      <calculatedColumnFormula>IF(Formato!$C10&lt;&gt;"",MONTH(C10),"")</calculatedColumnFormula>
    </tableColumn>
    <tableColumn id="11" name="Mes de Respuesta" dataDxfId="0">
      <calculatedColumnFormula>IF(Formato!$G10&lt;&gt;"",MONTH(G10),"")</calculatedColumnFormula>
    </tableColumn>
  </tableColumns>
  <tableStyleInfo name="TableStyleLight1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 Id="rId4" Type="http://schemas.openxmlformats.org/officeDocument/2006/relationships/table" Target="../tables/table3.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
  <sheetViews>
    <sheetView showGridLines="0" topLeftCell="A22" zoomScaleNormal="100" workbookViewId="0">
      <selection activeCell="E27" sqref="E27"/>
    </sheetView>
  </sheetViews>
  <sheetFormatPr baseColWidth="10" defaultColWidth="11.42578125" defaultRowHeight="12.75" x14ac:dyDescent="0.2"/>
  <cols>
    <col min="1" max="1" width="11.42578125" style="12"/>
    <col min="2" max="2" width="12" style="12" customWidth="1"/>
    <col min="3" max="3" width="135.28515625" customWidth="1"/>
  </cols>
  <sheetData>
    <row r="1" spans="1:5" ht="25.5" x14ac:dyDescent="0.35">
      <c r="A1" s="13" t="s">
        <v>0</v>
      </c>
      <c r="B1" s="13" t="s">
        <v>1</v>
      </c>
      <c r="C1" s="45" t="s">
        <v>2</v>
      </c>
      <c r="D1" s="45"/>
      <c r="E1" s="45"/>
    </row>
    <row r="2" spans="1:5" ht="85.5" customHeight="1" x14ac:dyDescent="0.2">
      <c r="A2" s="14">
        <v>34</v>
      </c>
      <c r="B2" s="14" t="s">
        <v>3</v>
      </c>
      <c r="C2" s="44" t="s">
        <v>4</v>
      </c>
      <c r="D2" s="44"/>
      <c r="E2" s="44"/>
    </row>
    <row r="3" spans="1:5" ht="64.5" customHeight="1" x14ac:dyDescent="0.2">
      <c r="A3" s="14">
        <v>54</v>
      </c>
      <c r="B3" s="14" t="s">
        <v>5</v>
      </c>
      <c r="C3" s="44" t="s">
        <v>6</v>
      </c>
      <c r="D3" s="44"/>
      <c r="E3" s="44"/>
    </row>
    <row r="4" spans="1:5" ht="69" customHeight="1" x14ac:dyDescent="0.2">
      <c r="A4" s="14">
        <v>54</v>
      </c>
      <c r="B4" s="14" t="s">
        <v>7</v>
      </c>
      <c r="C4" s="44" t="s">
        <v>8</v>
      </c>
      <c r="D4" s="44"/>
      <c r="E4" s="44"/>
    </row>
    <row r="10" spans="1:5" ht="15.75" x14ac:dyDescent="0.2">
      <c r="B10" s="43" t="s">
        <v>46</v>
      </c>
      <c r="C10" s="43"/>
    </row>
    <row r="12" spans="1:5" x14ac:dyDescent="0.2">
      <c r="B12" s="24" t="s">
        <v>9</v>
      </c>
      <c r="C12" s="11" t="s">
        <v>10</v>
      </c>
    </row>
    <row r="13" spans="1:5" x14ac:dyDescent="0.2">
      <c r="B13" s="12">
        <v>1</v>
      </c>
      <c r="C13" s="11" t="s">
        <v>11</v>
      </c>
    </row>
    <row r="14" spans="1:5" x14ac:dyDescent="0.2">
      <c r="B14" s="12">
        <v>2</v>
      </c>
      <c r="C14" s="11" t="s">
        <v>12</v>
      </c>
    </row>
    <row r="15" spans="1:5" x14ac:dyDescent="0.2">
      <c r="B15" s="12">
        <v>3</v>
      </c>
      <c r="C15" s="11" t="s">
        <v>13</v>
      </c>
    </row>
    <row r="16" spans="1:5" x14ac:dyDescent="0.2">
      <c r="B16" s="12">
        <v>4</v>
      </c>
      <c r="C16" s="11" t="s">
        <v>14</v>
      </c>
    </row>
    <row r="17" spans="2:3" x14ac:dyDescent="0.2">
      <c r="B17" s="12">
        <v>5</v>
      </c>
      <c r="C17" s="11" t="s">
        <v>15</v>
      </c>
    </row>
    <row r="18" spans="2:3" x14ac:dyDescent="0.2">
      <c r="B18" s="12">
        <v>6</v>
      </c>
      <c r="C18" s="11" t="s">
        <v>16</v>
      </c>
    </row>
    <row r="19" spans="2:3" x14ac:dyDescent="0.2">
      <c r="B19" s="12">
        <v>7</v>
      </c>
      <c r="C19" s="11" t="s">
        <v>17</v>
      </c>
    </row>
    <row r="20" spans="2:3" x14ac:dyDescent="0.2">
      <c r="B20" s="12">
        <v>8</v>
      </c>
      <c r="C20" s="11" t="s">
        <v>18</v>
      </c>
    </row>
    <row r="21" spans="2:3" x14ac:dyDescent="0.2">
      <c r="B21" s="12">
        <v>9</v>
      </c>
      <c r="C21" s="11" t="s">
        <v>19</v>
      </c>
    </row>
    <row r="22" spans="2:3" x14ac:dyDescent="0.2">
      <c r="B22" s="12">
        <v>10</v>
      </c>
      <c r="C22" s="35" t="s">
        <v>60</v>
      </c>
    </row>
    <row r="23" spans="2:3" x14ac:dyDescent="0.2">
      <c r="B23" s="12">
        <v>11</v>
      </c>
      <c r="C23" s="11" t="s">
        <v>61</v>
      </c>
    </row>
    <row r="24" spans="2:3" x14ac:dyDescent="0.2">
      <c r="B24" s="39">
        <v>12</v>
      </c>
      <c r="C24" s="40" t="s">
        <v>59</v>
      </c>
    </row>
    <row r="26" spans="2:3" ht="15.75" x14ac:dyDescent="0.2">
      <c r="B26" s="43" t="s">
        <v>45</v>
      </c>
      <c r="C26" s="43"/>
    </row>
    <row r="28" spans="2:3" x14ac:dyDescent="0.2">
      <c r="B28" s="24" t="s">
        <v>20</v>
      </c>
      <c r="C28" s="11" t="s">
        <v>10</v>
      </c>
    </row>
    <row r="29" spans="2:3" x14ac:dyDescent="0.2">
      <c r="B29" s="12">
        <v>1</v>
      </c>
      <c r="C29" s="11" t="s">
        <v>21</v>
      </c>
    </row>
    <row r="30" spans="2:3" x14ac:dyDescent="0.2">
      <c r="B30" s="12">
        <v>2</v>
      </c>
      <c r="C30" s="11" t="s">
        <v>22</v>
      </c>
    </row>
    <row r="31" spans="2:3" x14ac:dyDescent="0.2">
      <c r="B31" s="12">
        <v>3</v>
      </c>
      <c r="C31" s="11" t="s">
        <v>23</v>
      </c>
    </row>
    <row r="34" spans="2:3" ht="15.75" x14ac:dyDescent="0.2">
      <c r="B34" s="43" t="s">
        <v>47</v>
      </c>
      <c r="C34" s="43"/>
    </row>
    <row r="36" spans="2:3" x14ac:dyDescent="0.2">
      <c r="B36" s="24" t="s">
        <v>48</v>
      </c>
      <c r="C36" s="11" t="s">
        <v>10</v>
      </c>
    </row>
    <row r="37" spans="2:3" x14ac:dyDescent="0.2">
      <c r="B37" s="12">
        <v>1</v>
      </c>
      <c r="C37" s="11" t="s">
        <v>49</v>
      </c>
    </row>
    <row r="38" spans="2:3" x14ac:dyDescent="0.2">
      <c r="B38" s="12">
        <v>2</v>
      </c>
      <c r="C38" s="11" t="s">
        <v>55</v>
      </c>
    </row>
    <row r="39" spans="2:3" x14ac:dyDescent="0.2">
      <c r="B39" s="12">
        <v>3</v>
      </c>
      <c r="C39" s="11" t="s">
        <v>50</v>
      </c>
    </row>
    <row r="40" spans="2:3" x14ac:dyDescent="0.2">
      <c r="B40" s="12">
        <v>4</v>
      </c>
      <c r="C40" s="11" t="s">
        <v>53</v>
      </c>
    </row>
    <row r="41" spans="2:3" x14ac:dyDescent="0.2">
      <c r="B41" s="12">
        <v>5</v>
      </c>
      <c r="C41" s="35" t="s">
        <v>52</v>
      </c>
    </row>
    <row r="42" spans="2:3" x14ac:dyDescent="0.2">
      <c r="B42" s="12">
        <v>6</v>
      </c>
      <c r="C42" s="35" t="s">
        <v>54</v>
      </c>
    </row>
  </sheetData>
  <mergeCells count="7">
    <mergeCell ref="B34:C34"/>
    <mergeCell ref="C2:E2"/>
    <mergeCell ref="C3:E3"/>
    <mergeCell ref="C4:E4"/>
    <mergeCell ref="C1:E1"/>
    <mergeCell ref="B26:C26"/>
    <mergeCell ref="B10:C10"/>
  </mergeCells>
  <phoneticPr fontId="3" type="noConversion"/>
  <pageMargins left="0.75" right="0.75" top="1" bottom="1" header="0" footer="0"/>
  <pageSetup orientation="portrait" r:id="rId1"/>
  <headerFooter alignWithMargins="0"/>
  <tableParts count="3">
    <tablePart r:id="rId2"/>
    <tablePart r:id="rId3"/>
    <tablePart r:id="rId4"/>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48"/>
  <sheetViews>
    <sheetView showGridLines="0" tabSelected="1" zoomScale="90" zoomScaleNormal="90" workbookViewId="0">
      <selection activeCell="A12" sqref="A12"/>
    </sheetView>
  </sheetViews>
  <sheetFormatPr baseColWidth="10" defaultColWidth="9.140625" defaultRowHeight="12.75" x14ac:dyDescent="0.2"/>
  <cols>
    <col min="1" max="1" width="16.28515625" style="7" bestFit="1" customWidth="1"/>
    <col min="2" max="2" width="17.42578125" customWidth="1"/>
    <col min="3" max="3" width="14.7109375" customWidth="1"/>
    <col min="4" max="4" width="26.140625" customWidth="1"/>
    <col min="5" max="5" width="19" customWidth="1"/>
    <col min="6" max="6" width="53.7109375" customWidth="1"/>
    <col min="7" max="7" width="21.7109375" bestFit="1" customWidth="1"/>
    <col min="8" max="8" width="11.140625" bestFit="1" customWidth="1"/>
    <col min="9" max="9" width="13.5703125" bestFit="1" customWidth="1"/>
    <col min="10" max="10" width="11.7109375" bestFit="1" customWidth="1"/>
    <col min="11" max="11" width="14.42578125" customWidth="1"/>
    <col min="12" max="12" width="13.42578125" hidden="1" customWidth="1"/>
    <col min="13" max="13" width="8.7109375" hidden="1" customWidth="1"/>
    <col min="14" max="14" width="44.5703125" customWidth="1"/>
    <col min="15" max="253" width="11.42578125" customWidth="1"/>
  </cols>
  <sheetData>
    <row r="1" spans="1:16" ht="27.75" customHeight="1" x14ac:dyDescent="0.2">
      <c r="A1" s="3" t="s">
        <v>24</v>
      </c>
      <c r="B1" s="21">
        <v>1</v>
      </c>
      <c r="C1" s="48" t="s">
        <v>25</v>
      </c>
      <c r="D1" s="49"/>
      <c r="F1" s="3" t="s">
        <v>26</v>
      </c>
      <c r="G1" s="9" t="s">
        <v>27</v>
      </c>
      <c r="H1" s="8">
        <f>COUNTIF(Formato!$L$10:$L$44,B1)</f>
        <v>1</v>
      </c>
      <c r="I1" s="50" t="s">
        <v>28</v>
      </c>
      <c r="J1" s="51"/>
      <c r="K1" s="51"/>
      <c r="L1" s="51"/>
    </row>
    <row r="2" spans="1:16" ht="29.25" customHeight="1" thickBot="1" x14ac:dyDescent="0.25">
      <c r="B2" s="22" t="str">
        <f>IF(B1&gt;0, CHOOSE(B1,"Enero", "Febrero", "Marzo", "Abril", "Mayo", "Junio", "Julio", "Agosto","Septiembre","Octubre","Noviembre","Diciembre"),"Escriba arriba número de mes a reportar")</f>
        <v>Enero</v>
      </c>
      <c r="F2" s="4"/>
      <c r="G2" s="10" t="s">
        <v>29</v>
      </c>
      <c r="H2" s="8">
        <f>COUNTIF(Formato!$M$10:$M$44,B1)</f>
        <v>3</v>
      </c>
      <c r="I2" s="50" t="s">
        <v>30</v>
      </c>
      <c r="J2" s="51"/>
      <c r="K2" s="51"/>
      <c r="L2" s="51"/>
    </row>
    <row r="3" spans="1:16" ht="18.75" thickBot="1" x14ac:dyDescent="0.25">
      <c r="A3" s="3" t="s">
        <v>31</v>
      </c>
      <c r="B3" s="21">
        <v>2022</v>
      </c>
      <c r="D3" s="4"/>
      <c r="E3" s="16"/>
      <c r="F3" s="15"/>
      <c r="M3" s="25" t="s">
        <v>32</v>
      </c>
      <c r="N3" s="37"/>
    </row>
    <row r="4" spans="1:16" ht="32.25" customHeight="1" x14ac:dyDescent="0.2">
      <c r="M4" s="26">
        <v>1</v>
      </c>
      <c r="N4" s="38" t="s">
        <v>33</v>
      </c>
    </row>
    <row r="5" spans="1:16" ht="77.25" thickBot="1" x14ac:dyDescent="0.25">
      <c r="F5" s="11"/>
      <c r="M5" s="27">
        <v>2</v>
      </c>
      <c r="N5" s="36" t="s">
        <v>34</v>
      </c>
    </row>
    <row r="6" spans="1:16" ht="18" customHeight="1" x14ac:dyDescent="0.25">
      <c r="A6" s="47" t="s">
        <v>35</v>
      </c>
      <c r="B6" s="47"/>
      <c r="C6" s="47"/>
      <c r="D6" s="47"/>
      <c r="E6" s="47"/>
      <c r="F6" s="47"/>
      <c r="G6" s="47"/>
      <c r="H6" s="47"/>
      <c r="I6" s="47"/>
    </row>
    <row r="7" spans="1:16" x14ac:dyDescent="0.2">
      <c r="D7" s="52" t="s">
        <v>62</v>
      </c>
      <c r="E7" s="52"/>
      <c r="F7" s="52"/>
    </row>
    <row r="9" spans="1:16" s="2" customFormat="1" ht="44.25" customHeight="1" thickBot="1" x14ac:dyDescent="0.25">
      <c r="A9" s="23" t="s">
        <v>51</v>
      </c>
      <c r="B9" s="23" t="s">
        <v>57</v>
      </c>
      <c r="C9" s="32" t="s">
        <v>36</v>
      </c>
      <c r="D9" s="23" t="s">
        <v>37</v>
      </c>
      <c r="E9" s="32" t="s">
        <v>20</v>
      </c>
      <c r="F9" s="32" t="s">
        <v>9</v>
      </c>
      <c r="G9" s="32" t="s">
        <v>38</v>
      </c>
      <c r="H9" s="34" t="s">
        <v>56</v>
      </c>
      <c r="I9" s="32" t="s">
        <v>39</v>
      </c>
      <c r="J9" s="33" t="s">
        <v>58</v>
      </c>
      <c r="K9" s="32" t="s">
        <v>40</v>
      </c>
      <c r="L9" s="17" t="s">
        <v>41</v>
      </c>
      <c r="M9" s="17" t="s">
        <v>42</v>
      </c>
    </row>
    <row r="10" spans="1:16" ht="15" x14ac:dyDescent="0.2">
      <c r="A10" s="41" t="s">
        <v>63</v>
      </c>
      <c r="B10" s="28" t="s">
        <v>64</v>
      </c>
      <c r="C10" s="29">
        <v>44543</v>
      </c>
      <c r="D10" s="42" t="s">
        <v>65</v>
      </c>
      <c r="E10" s="28" t="s">
        <v>23</v>
      </c>
      <c r="F10" s="31" t="s">
        <v>18</v>
      </c>
      <c r="G10" s="29">
        <v>44572</v>
      </c>
      <c r="H10" s="29" t="s">
        <v>66</v>
      </c>
      <c r="I10" s="30">
        <v>0</v>
      </c>
      <c r="J10" s="30" t="s">
        <v>50</v>
      </c>
      <c r="K10" s="30">
        <v>0</v>
      </c>
      <c r="L10" s="5">
        <f>IF(Formato!$C10&lt;&gt;"",MONTH(C10),"")</f>
        <v>12</v>
      </c>
      <c r="M10" s="6">
        <f>IF(Formato!$G10&lt;&gt;"",MONTH(G10),"")</f>
        <v>1</v>
      </c>
      <c r="P10" s="11"/>
    </row>
    <row r="11" spans="1:16" ht="15" x14ac:dyDescent="0.2">
      <c r="A11" s="41" t="s">
        <v>67</v>
      </c>
      <c r="B11" s="28" t="s">
        <v>68</v>
      </c>
      <c r="C11" s="29">
        <v>44550</v>
      </c>
      <c r="D11" s="42" t="s">
        <v>69</v>
      </c>
      <c r="E11" s="28" t="s">
        <v>23</v>
      </c>
      <c r="F11" s="30" t="s">
        <v>16</v>
      </c>
      <c r="G11" s="29">
        <v>44565</v>
      </c>
      <c r="H11" s="29" t="s">
        <v>66</v>
      </c>
      <c r="I11" s="30">
        <v>0</v>
      </c>
      <c r="J11" s="30" t="s">
        <v>49</v>
      </c>
      <c r="K11" s="30">
        <v>0</v>
      </c>
      <c r="L11" s="5">
        <f>IF(Formato!$C11&lt;&gt;"",MONTH(C11),"")</f>
        <v>12</v>
      </c>
      <c r="M11" s="6">
        <f>IF(Formato!$G11&lt;&gt;"",MONTH(G11),"")</f>
        <v>1</v>
      </c>
      <c r="P11" s="11"/>
    </row>
    <row r="12" spans="1:16" ht="15" x14ac:dyDescent="0.2">
      <c r="A12" s="41" t="s">
        <v>70</v>
      </c>
      <c r="B12" s="28" t="s">
        <v>71</v>
      </c>
      <c r="C12" s="29">
        <v>44571</v>
      </c>
      <c r="D12" s="42" t="s">
        <v>72</v>
      </c>
      <c r="E12" s="28" t="s">
        <v>23</v>
      </c>
      <c r="F12" s="30" t="s">
        <v>59</v>
      </c>
      <c r="G12" s="29">
        <v>44585</v>
      </c>
      <c r="H12" s="29" t="s">
        <v>66</v>
      </c>
      <c r="I12" s="30">
        <v>0</v>
      </c>
      <c r="J12" s="30" t="s">
        <v>49</v>
      </c>
      <c r="K12" s="30">
        <v>0</v>
      </c>
      <c r="L12" s="5">
        <f>IF(Formato!$C12&lt;&gt;"",MONTH(C12),"")</f>
        <v>1</v>
      </c>
      <c r="M12" s="6">
        <f>IF(Formato!$G12&lt;&gt;"",MONTH(G12),"")</f>
        <v>1</v>
      </c>
      <c r="P12" s="11"/>
    </row>
    <row r="13" spans="1:16" ht="15" x14ac:dyDescent="0.2">
      <c r="A13" s="28"/>
      <c r="B13" s="28"/>
      <c r="C13" s="29"/>
      <c r="D13" s="30"/>
      <c r="E13" s="28"/>
      <c r="F13" s="30"/>
      <c r="G13" s="29"/>
      <c r="H13" s="29"/>
      <c r="I13" s="30"/>
      <c r="J13" s="30"/>
      <c r="K13" s="30"/>
      <c r="L13" s="5" t="str">
        <f>IF(Formato!$C13&lt;&gt;"",MONTH(C13),"")</f>
        <v/>
      </c>
      <c r="M13" s="6" t="str">
        <f>IF(Formato!$G13&lt;&gt;"",MONTH(G13),"")</f>
        <v/>
      </c>
    </row>
    <row r="14" spans="1:16" ht="15" x14ac:dyDescent="0.2">
      <c r="A14" s="28"/>
      <c r="B14" s="28"/>
      <c r="C14" s="29"/>
      <c r="D14" s="30"/>
      <c r="E14" s="28"/>
      <c r="F14" s="30"/>
      <c r="G14" s="29"/>
      <c r="H14" s="29"/>
      <c r="I14" s="30"/>
      <c r="J14" s="30"/>
      <c r="K14" s="30"/>
      <c r="L14" s="5" t="str">
        <f>IF(Formato!$C14&lt;&gt;"",MONTH(C14),"")</f>
        <v/>
      </c>
      <c r="M14" s="6" t="str">
        <f>IF(Formato!$G14&lt;&gt;"",MONTH(G14),"")</f>
        <v/>
      </c>
    </row>
    <row r="15" spans="1:16" ht="15" x14ac:dyDescent="0.2">
      <c r="A15" s="28"/>
      <c r="B15" s="28"/>
      <c r="C15" s="29"/>
      <c r="D15" s="30"/>
      <c r="E15" s="28"/>
      <c r="F15" s="30"/>
      <c r="G15" s="29"/>
      <c r="H15" s="29"/>
      <c r="I15" s="30"/>
      <c r="J15" s="30"/>
      <c r="K15" s="30"/>
      <c r="L15" s="5" t="str">
        <f>IF(Formato!$C15&lt;&gt;"",MONTH(C15),"")</f>
        <v/>
      </c>
      <c r="M15" s="6" t="str">
        <f>IF(Formato!$G15&lt;&gt;"",MONTH(G15),"")</f>
        <v/>
      </c>
    </row>
    <row r="16" spans="1:16" ht="15" x14ac:dyDescent="0.2">
      <c r="A16" s="28"/>
      <c r="B16" s="28"/>
      <c r="C16" s="29"/>
      <c r="D16" s="30"/>
      <c r="E16" s="28"/>
      <c r="F16" s="30"/>
      <c r="G16" s="29"/>
      <c r="H16" s="29"/>
      <c r="I16" s="30"/>
      <c r="J16" s="30"/>
      <c r="K16" s="30"/>
      <c r="L16" s="5" t="str">
        <f>IF(Formato!$C16&lt;&gt;"",MONTH(C16),"")</f>
        <v/>
      </c>
      <c r="M16" s="6" t="str">
        <f>IF(Formato!$G16&lt;&gt;"",MONTH(G16),"")</f>
        <v/>
      </c>
    </row>
    <row r="17" spans="1:13" ht="15" x14ac:dyDescent="0.2">
      <c r="A17" s="28"/>
      <c r="B17" s="28"/>
      <c r="C17" s="29"/>
      <c r="D17" s="30"/>
      <c r="E17" s="28"/>
      <c r="F17" s="30"/>
      <c r="G17" s="29"/>
      <c r="H17" s="29"/>
      <c r="I17" s="30"/>
      <c r="J17" s="30"/>
      <c r="K17" s="30"/>
      <c r="L17" s="5" t="str">
        <f>IF(Formato!$C17&lt;&gt;"",MONTH(C17),"")</f>
        <v/>
      </c>
      <c r="M17" s="6" t="str">
        <f>IF(Formato!$G17&lt;&gt;"",MONTH(G17),"")</f>
        <v/>
      </c>
    </row>
    <row r="18" spans="1:13" ht="15" x14ac:dyDescent="0.2">
      <c r="A18" s="28"/>
      <c r="B18" s="28"/>
      <c r="C18" s="29"/>
      <c r="D18" s="30"/>
      <c r="E18" s="28"/>
      <c r="F18" s="30"/>
      <c r="G18" s="29"/>
      <c r="H18" s="29"/>
      <c r="I18" s="30"/>
      <c r="J18" s="30"/>
      <c r="K18" s="30"/>
      <c r="L18" s="5" t="str">
        <f>IF(Formato!$C18&lt;&gt;"",MONTH(C18),"")</f>
        <v/>
      </c>
      <c r="M18" s="6" t="str">
        <f>IF(Formato!$G18&lt;&gt;"",MONTH(G18),"")</f>
        <v/>
      </c>
    </row>
    <row r="19" spans="1:13" ht="15" x14ac:dyDescent="0.2">
      <c r="A19" s="28"/>
      <c r="B19" s="28"/>
      <c r="C19" s="29"/>
      <c r="D19" s="30"/>
      <c r="E19" s="28"/>
      <c r="F19" s="30"/>
      <c r="G19" s="29"/>
      <c r="H19" s="29"/>
      <c r="I19" s="30"/>
      <c r="J19" s="30"/>
      <c r="K19" s="30"/>
      <c r="L19" s="5" t="str">
        <f>IF(Formato!$C19&lt;&gt;"",MONTH(C19),"")</f>
        <v/>
      </c>
      <c r="M19" s="6" t="str">
        <f>IF(Formato!$G19&lt;&gt;"",MONTH(G19),"")</f>
        <v/>
      </c>
    </row>
    <row r="20" spans="1:13" ht="15" x14ac:dyDescent="0.2">
      <c r="A20" s="28"/>
      <c r="B20" s="28"/>
      <c r="C20" s="29"/>
      <c r="D20" s="30"/>
      <c r="E20" s="28"/>
      <c r="F20" s="30"/>
      <c r="G20" s="29"/>
      <c r="H20" s="29"/>
      <c r="I20" s="30"/>
      <c r="J20" s="30"/>
      <c r="K20" s="30"/>
      <c r="L20" s="5" t="str">
        <f>IF(Formato!$C20&lt;&gt;"",MONTH(C20),"")</f>
        <v/>
      </c>
      <c r="M20" s="6" t="str">
        <f>IF(Formato!$G20&lt;&gt;"",MONTH(G20),"")</f>
        <v/>
      </c>
    </row>
    <row r="21" spans="1:13" ht="15" x14ac:dyDescent="0.2">
      <c r="A21" s="28"/>
      <c r="B21" s="28"/>
      <c r="C21" s="29"/>
      <c r="D21" s="30"/>
      <c r="E21" s="28"/>
      <c r="F21" s="30"/>
      <c r="G21" s="29"/>
      <c r="H21" s="29"/>
      <c r="I21" s="30"/>
      <c r="J21" s="30"/>
      <c r="K21" s="30"/>
      <c r="L21" s="5" t="str">
        <f>IF(Formato!$C21&lt;&gt;"",MONTH(C21),"")</f>
        <v/>
      </c>
      <c r="M21" s="6" t="str">
        <f>IF(Formato!$G21&lt;&gt;"",MONTH(G21),"")</f>
        <v/>
      </c>
    </row>
    <row r="22" spans="1:13" ht="15" x14ac:dyDescent="0.2">
      <c r="A22" s="28"/>
      <c r="B22" s="28"/>
      <c r="C22" s="29"/>
      <c r="D22" s="30"/>
      <c r="E22" s="28"/>
      <c r="F22" s="30"/>
      <c r="G22" s="29"/>
      <c r="H22" s="29"/>
      <c r="I22" s="30"/>
      <c r="J22" s="30"/>
      <c r="K22" s="30"/>
      <c r="L22" s="5" t="str">
        <f>IF(Formato!$C22&lt;&gt;"",MONTH(C22),"")</f>
        <v/>
      </c>
      <c r="M22" s="6" t="str">
        <f>IF(Formato!$G22&lt;&gt;"",MONTH(G22),"")</f>
        <v/>
      </c>
    </row>
    <row r="23" spans="1:13" ht="15" x14ac:dyDescent="0.2">
      <c r="A23" s="28"/>
      <c r="B23" s="28"/>
      <c r="C23" s="29"/>
      <c r="D23" s="30"/>
      <c r="E23" s="28"/>
      <c r="F23" s="30"/>
      <c r="G23" s="29"/>
      <c r="H23" s="29"/>
      <c r="I23" s="30"/>
      <c r="J23" s="30"/>
      <c r="K23" s="30"/>
      <c r="L23" s="5" t="str">
        <f>IF(Formato!$C23&lt;&gt;"",MONTH(C23),"")</f>
        <v/>
      </c>
      <c r="M23" s="6" t="str">
        <f>IF(Formato!$G23&lt;&gt;"",MONTH(G23),"")</f>
        <v/>
      </c>
    </row>
    <row r="24" spans="1:13" ht="15" x14ac:dyDescent="0.2">
      <c r="A24" s="28"/>
      <c r="B24" s="28"/>
      <c r="C24" s="29"/>
      <c r="D24" s="30"/>
      <c r="E24" s="28"/>
      <c r="F24" s="30"/>
      <c r="G24" s="29"/>
      <c r="H24" s="29"/>
      <c r="I24" s="30"/>
      <c r="J24" s="30"/>
      <c r="K24" s="30"/>
      <c r="L24" s="5" t="str">
        <f>IF(Formato!$C24&lt;&gt;"",MONTH(C24),"")</f>
        <v/>
      </c>
      <c r="M24" s="6" t="str">
        <f>IF(Formato!$G24&lt;&gt;"",MONTH(G24),"")</f>
        <v/>
      </c>
    </row>
    <row r="25" spans="1:13" ht="15" x14ac:dyDescent="0.2">
      <c r="A25" s="28"/>
      <c r="B25" s="28"/>
      <c r="C25" s="29"/>
      <c r="D25" s="30"/>
      <c r="E25" s="28"/>
      <c r="F25" s="30"/>
      <c r="G25" s="29"/>
      <c r="H25" s="29"/>
      <c r="I25" s="30"/>
      <c r="J25" s="30"/>
      <c r="K25" s="30"/>
      <c r="L25" s="5" t="str">
        <f>IF(Formato!$C25&lt;&gt;"",MONTH(C25),"")</f>
        <v/>
      </c>
      <c r="M25" s="6" t="str">
        <f>IF(Formato!$G25&lt;&gt;"",MONTH(G25),"")</f>
        <v/>
      </c>
    </row>
    <row r="26" spans="1:13" ht="15" x14ac:dyDescent="0.2">
      <c r="A26" s="28"/>
      <c r="B26" s="28"/>
      <c r="C26" s="29"/>
      <c r="D26" s="30"/>
      <c r="E26" s="28"/>
      <c r="F26" s="30"/>
      <c r="G26" s="29"/>
      <c r="H26" s="29"/>
      <c r="I26" s="30"/>
      <c r="J26" s="30"/>
      <c r="K26" s="30"/>
      <c r="L26" s="5" t="str">
        <f>IF(Formato!$C26&lt;&gt;"",MONTH(C26),"")</f>
        <v/>
      </c>
      <c r="M26" s="6" t="str">
        <f>IF(Formato!$G26&lt;&gt;"",MONTH(G26),"")</f>
        <v/>
      </c>
    </row>
    <row r="27" spans="1:13" ht="15" x14ac:dyDescent="0.2">
      <c r="A27" s="28"/>
      <c r="B27" s="28"/>
      <c r="C27" s="29"/>
      <c r="D27" s="30"/>
      <c r="E27" s="28"/>
      <c r="F27" s="30"/>
      <c r="G27" s="29"/>
      <c r="H27" s="29"/>
      <c r="I27" s="30"/>
      <c r="J27" s="30"/>
      <c r="K27" s="30"/>
      <c r="L27" s="5" t="str">
        <f>IF(Formato!$C27&lt;&gt;"",MONTH(C27),"")</f>
        <v/>
      </c>
      <c r="M27" s="6" t="str">
        <f>IF(Formato!$G27&lt;&gt;"",MONTH(G27),"")</f>
        <v/>
      </c>
    </row>
    <row r="28" spans="1:13" ht="15" x14ac:dyDescent="0.2">
      <c r="A28" s="28"/>
      <c r="B28" s="28"/>
      <c r="C28" s="29"/>
      <c r="D28" s="30"/>
      <c r="E28" s="28"/>
      <c r="F28" s="30"/>
      <c r="G28" s="29"/>
      <c r="H28" s="29"/>
      <c r="I28" s="30"/>
      <c r="J28" s="30"/>
      <c r="K28" s="30"/>
      <c r="L28" s="5" t="str">
        <f>IF(Formato!$C28&lt;&gt;"",MONTH(C28),"")</f>
        <v/>
      </c>
      <c r="M28" s="6" t="str">
        <f>IF(Formato!$G28&lt;&gt;"",MONTH(G28),"")</f>
        <v/>
      </c>
    </row>
    <row r="29" spans="1:13" ht="15" x14ac:dyDescent="0.2">
      <c r="A29" s="28"/>
      <c r="B29" s="28"/>
      <c r="C29" s="29"/>
      <c r="D29" s="30"/>
      <c r="E29" s="28"/>
      <c r="F29" s="30"/>
      <c r="G29" s="29"/>
      <c r="H29" s="29"/>
      <c r="I29" s="30"/>
      <c r="J29" s="30"/>
      <c r="K29" s="30"/>
      <c r="L29" s="5" t="str">
        <f>IF(Formato!$C29&lt;&gt;"",MONTH(C29),"")</f>
        <v/>
      </c>
      <c r="M29" s="6" t="str">
        <f>IF(Formato!$G29&lt;&gt;"",MONTH(G29),"")</f>
        <v/>
      </c>
    </row>
    <row r="30" spans="1:13" ht="15" x14ac:dyDescent="0.2">
      <c r="A30" s="28"/>
      <c r="B30" s="28"/>
      <c r="C30" s="29"/>
      <c r="D30" s="30"/>
      <c r="E30" s="28"/>
      <c r="F30" s="30"/>
      <c r="G30" s="29"/>
      <c r="H30" s="29"/>
      <c r="I30" s="30"/>
      <c r="J30" s="30"/>
      <c r="K30" s="30"/>
      <c r="L30" s="5" t="str">
        <f>IF(Formato!$C30&lt;&gt;"",MONTH(C30),"")</f>
        <v/>
      </c>
      <c r="M30" s="6" t="str">
        <f>IF(Formato!$G30&lt;&gt;"",MONTH(G30),"")</f>
        <v/>
      </c>
    </row>
    <row r="31" spans="1:13" ht="15" x14ac:dyDescent="0.2">
      <c r="A31" s="28"/>
      <c r="B31" s="28"/>
      <c r="C31" s="29"/>
      <c r="D31" s="30"/>
      <c r="E31" s="28"/>
      <c r="F31" s="30"/>
      <c r="G31" s="29"/>
      <c r="H31" s="29"/>
      <c r="I31" s="30"/>
      <c r="J31" s="30"/>
      <c r="K31" s="30"/>
      <c r="L31" s="5" t="str">
        <f>IF(Formato!$C31&lt;&gt;"",MONTH(C31),"")</f>
        <v/>
      </c>
      <c r="M31" s="6" t="str">
        <f>IF(Formato!$G31&lt;&gt;"",MONTH(G31),"")</f>
        <v/>
      </c>
    </row>
    <row r="32" spans="1:13" ht="15" x14ac:dyDescent="0.2">
      <c r="A32" s="28"/>
      <c r="B32" s="28"/>
      <c r="C32" s="29"/>
      <c r="D32" s="30"/>
      <c r="E32" s="28"/>
      <c r="F32" s="30"/>
      <c r="G32" s="29"/>
      <c r="H32" s="29"/>
      <c r="I32" s="30"/>
      <c r="J32" s="30"/>
      <c r="K32" s="30"/>
      <c r="L32" s="5" t="str">
        <f>IF(Formato!$C32&lt;&gt;"",MONTH(C32),"")</f>
        <v/>
      </c>
      <c r="M32" s="6" t="str">
        <f>IF(Formato!$G32&lt;&gt;"",MONTH(G32),"")</f>
        <v/>
      </c>
    </row>
    <row r="33" spans="1:14" ht="15" x14ac:dyDescent="0.2">
      <c r="A33" s="28"/>
      <c r="B33" s="28"/>
      <c r="C33" s="29"/>
      <c r="D33" s="30"/>
      <c r="E33" s="28"/>
      <c r="F33" s="30"/>
      <c r="G33" s="29"/>
      <c r="H33" s="29"/>
      <c r="I33" s="30"/>
      <c r="J33" s="30"/>
      <c r="K33" s="30"/>
      <c r="L33" s="5" t="str">
        <f>IF(Formato!$C33&lt;&gt;"",MONTH(C33),"")</f>
        <v/>
      </c>
      <c r="M33" s="6" t="str">
        <f>IF(Formato!$G33&lt;&gt;"",MONTH(G33),"")</f>
        <v/>
      </c>
    </row>
    <row r="34" spans="1:14" ht="15" x14ac:dyDescent="0.2">
      <c r="A34" s="28"/>
      <c r="B34" s="28"/>
      <c r="C34" s="29"/>
      <c r="D34" s="30"/>
      <c r="E34" s="28"/>
      <c r="F34" s="30"/>
      <c r="G34" s="29"/>
      <c r="H34" s="29"/>
      <c r="I34" s="30"/>
      <c r="J34" s="30"/>
      <c r="K34" s="30"/>
      <c r="L34" s="5" t="str">
        <f>IF(Formato!$C34&lt;&gt;"",MONTH(C34),"")</f>
        <v/>
      </c>
      <c r="M34" s="6" t="str">
        <f>IF(Formato!$G34&lt;&gt;"",MONTH(G34),"")</f>
        <v/>
      </c>
    </row>
    <row r="35" spans="1:14" ht="15" x14ac:dyDescent="0.2">
      <c r="A35" s="28"/>
      <c r="B35" s="28"/>
      <c r="C35" s="29"/>
      <c r="D35" s="30"/>
      <c r="E35" s="28"/>
      <c r="F35" s="30"/>
      <c r="G35" s="29"/>
      <c r="H35" s="29"/>
      <c r="I35" s="30"/>
      <c r="J35" s="30"/>
      <c r="K35" s="30"/>
      <c r="L35" s="5" t="str">
        <f>IF(Formato!$C35&lt;&gt;"",MONTH(C35),"")</f>
        <v/>
      </c>
      <c r="M35" s="6" t="str">
        <f>IF(Formato!$G35&lt;&gt;"",MONTH(G35),"")</f>
        <v/>
      </c>
    </row>
    <row r="36" spans="1:14" ht="15" x14ac:dyDescent="0.2">
      <c r="A36" s="28"/>
      <c r="B36" s="28"/>
      <c r="C36" s="29"/>
      <c r="D36" s="30"/>
      <c r="E36" s="28"/>
      <c r="F36" s="30"/>
      <c r="G36" s="29"/>
      <c r="H36" s="29"/>
      <c r="I36" s="30"/>
      <c r="J36" s="30"/>
      <c r="K36" s="30"/>
      <c r="L36" s="5" t="str">
        <f>IF(Formato!$C36&lt;&gt;"",MONTH(C36),"")</f>
        <v/>
      </c>
      <c r="M36" s="6" t="str">
        <f>IF(Formato!$G36&lt;&gt;"",MONTH(G36),"")</f>
        <v/>
      </c>
    </row>
    <row r="37" spans="1:14" ht="15" x14ac:dyDescent="0.2">
      <c r="A37" s="28"/>
      <c r="B37" s="28"/>
      <c r="C37" s="29"/>
      <c r="D37" s="30"/>
      <c r="E37" s="28"/>
      <c r="F37" s="30"/>
      <c r="G37" s="29"/>
      <c r="H37" s="29"/>
      <c r="I37" s="30"/>
      <c r="J37" s="30"/>
      <c r="K37" s="30"/>
      <c r="L37" s="5" t="str">
        <f>IF(Formato!$C37&lt;&gt;"",MONTH(C37),"")</f>
        <v/>
      </c>
      <c r="M37" s="6" t="str">
        <f>IF(Formato!$G37&lt;&gt;"",MONTH(G37),"")</f>
        <v/>
      </c>
    </row>
    <row r="38" spans="1:14" ht="15" x14ac:dyDescent="0.2">
      <c r="A38" s="28"/>
      <c r="B38" s="28"/>
      <c r="C38" s="29"/>
      <c r="D38" s="30"/>
      <c r="E38" s="28"/>
      <c r="F38" s="30"/>
      <c r="G38" s="29"/>
      <c r="H38" s="29"/>
      <c r="I38" s="30"/>
      <c r="J38" s="30"/>
      <c r="K38" s="30"/>
      <c r="L38" s="5" t="str">
        <f>IF(Formato!$C38&lt;&gt;"",MONTH(C38),"")</f>
        <v/>
      </c>
      <c r="M38" s="6" t="str">
        <f>IF(Formato!$G38&lt;&gt;"",MONTH(G38),"")</f>
        <v/>
      </c>
    </row>
    <row r="39" spans="1:14" ht="15" x14ac:dyDescent="0.2">
      <c r="A39" s="28"/>
      <c r="B39" s="28"/>
      <c r="C39" s="29"/>
      <c r="D39" s="30"/>
      <c r="E39" s="28"/>
      <c r="F39" s="30"/>
      <c r="G39" s="29"/>
      <c r="H39" s="29"/>
      <c r="I39" s="30"/>
      <c r="J39" s="30"/>
      <c r="K39" s="30"/>
      <c r="L39" s="5" t="str">
        <f>IF(Formato!$C39&lt;&gt;"",MONTH(C39),"")</f>
        <v/>
      </c>
      <c r="M39" s="6" t="str">
        <f>IF(Formato!$G39&lt;&gt;"",MONTH(G39),"")</f>
        <v/>
      </c>
    </row>
    <row r="40" spans="1:14" ht="15" x14ac:dyDescent="0.2">
      <c r="A40" s="28"/>
      <c r="B40" s="28"/>
      <c r="C40" s="29"/>
      <c r="D40" s="30"/>
      <c r="E40" s="28"/>
      <c r="F40" s="30"/>
      <c r="G40" s="29"/>
      <c r="H40" s="29"/>
      <c r="I40" s="30"/>
      <c r="J40" s="30"/>
      <c r="K40" s="30"/>
      <c r="L40" s="5" t="str">
        <f>IF(Formato!$C40&lt;&gt;"",MONTH(C40),"")</f>
        <v/>
      </c>
      <c r="M40" s="6" t="str">
        <f>IF(Formato!$G40&lt;&gt;"",MONTH(G40),"")</f>
        <v/>
      </c>
    </row>
    <row r="41" spans="1:14" ht="15" x14ac:dyDescent="0.2">
      <c r="A41" s="28"/>
      <c r="B41" s="28"/>
      <c r="C41" s="29"/>
      <c r="D41" s="30"/>
      <c r="E41" s="28"/>
      <c r="F41" s="30"/>
      <c r="G41" s="29"/>
      <c r="H41" s="29"/>
      <c r="I41" s="30"/>
      <c r="J41" s="30"/>
      <c r="K41" s="30"/>
      <c r="L41" s="5" t="str">
        <f>IF(Formato!$C41&lt;&gt;"",MONTH(C41),"")</f>
        <v/>
      </c>
      <c r="M41" s="6" t="str">
        <f>IF(Formato!$G41&lt;&gt;"",MONTH(G41),"")</f>
        <v/>
      </c>
    </row>
    <row r="42" spans="1:14" ht="15" x14ac:dyDescent="0.2">
      <c r="A42" s="28"/>
      <c r="B42" s="28"/>
      <c r="C42" s="29"/>
      <c r="D42" s="30"/>
      <c r="E42" s="28"/>
      <c r="F42" s="30"/>
      <c r="G42" s="29"/>
      <c r="H42" s="29"/>
      <c r="I42" s="30"/>
      <c r="J42" s="30"/>
      <c r="K42" s="30"/>
      <c r="L42" s="5" t="str">
        <f>IF(Formato!$C42&lt;&gt;"",MONTH(C42),"")</f>
        <v/>
      </c>
      <c r="M42" s="6" t="str">
        <f>IF(Formato!$G42&lt;&gt;"",MONTH(G42),"")</f>
        <v/>
      </c>
    </row>
    <row r="43" spans="1:14" ht="15" x14ac:dyDescent="0.2">
      <c r="A43" s="28"/>
      <c r="B43" s="28"/>
      <c r="C43" s="29"/>
      <c r="D43" s="30"/>
      <c r="E43" s="28"/>
      <c r="F43" s="30"/>
      <c r="G43" s="29"/>
      <c r="H43" s="29"/>
      <c r="I43" s="30"/>
      <c r="J43" s="30"/>
      <c r="K43" s="30"/>
      <c r="L43" s="5" t="str">
        <f>IF(Formato!$C43&lt;&gt;"",MONTH(C43),"")</f>
        <v/>
      </c>
      <c r="M43" s="6" t="str">
        <f>IF(Formato!$G43&lt;&gt;"",MONTH(G43),"")</f>
        <v/>
      </c>
    </row>
    <row r="44" spans="1:14" ht="15" x14ac:dyDescent="0.2">
      <c r="A44" s="28"/>
      <c r="B44" s="28"/>
      <c r="C44" s="29"/>
      <c r="D44" s="30"/>
      <c r="E44" s="28"/>
      <c r="F44" s="30"/>
      <c r="G44" s="29"/>
      <c r="H44" s="29"/>
      <c r="I44" s="30"/>
      <c r="J44" s="30"/>
      <c r="K44" s="30"/>
      <c r="L44" s="18" t="str">
        <f>IF(Formato!$C44&lt;&gt;"",MONTH(C44),"")</f>
        <v/>
      </c>
      <c r="M44" s="19" t="str">
        <f>IF(Formato!$G44&lt;&gt;"",MONTH(G44),"")</f>
        <v/>
      </c>
    </row>
    <row r="46" spans="1:14" x14ac:dyDescent="0.2">
      <c r="B46" s="1"/>
      <c r="C46" s="1"/>
      <c r="D46" s="1"/>
      <c r="E46" s="1"/>
    </row>
    <row r="47" spans="1:14" x14ac:dyDescent="0.2">
      <c r="M47" s="20" t="s">
        <v>43</v>
      </c>
    </row>
    <row r="48" spans="1:14" ht="39.75" customHeight="1" x14ac:dyDescent="0.2">
      <c r="M48" s="46" t="s">
        <v>44</v>
      </c>
      <c r="N48" s="46"/>
    </row>
  </sheetData>
  <sheetProtection selectLockedCells="1"/>
  <mergeCells count="6">
    <mergeCell ref="M48:N48"/>
    <mergeCell ref="A6:I6"/>
    <mergeCell ref="C1:D1"/>
    <mergeCell ref="I1:L1"/>
    <mergeCell ref="I2:L2"/>
    <mergeCell ref="D7:F7"/>
  </mergeCells>
  <phoneticPr fontId="3" type="noConversion"/>
  <dataValidations count="5">
    <dataValidation type="whole" allowBlank="1" showInputMessage="1" showErrorMessage="1" errorTitle="Error de número de mes" error="Solo el número del mes a reportar, valores entre 1 y 12_x000a_" promptTitle="Número del mes a reportar" prompt="Valores entre 1 y 12" sqref="B1">
      <formula1>1</formula1>
      <formula2>12</formula2>
    </dataValidation>
    <dataValidation type="list" allowBlank="1" showInputMessage="1" showErrorMessage="1" sqref="F11:F44">
      <formula1>CRespuestas</formula1>
    </dataValidation>
    <dataValidation type="list" allowBlank="1" showInputMessage="1" showErrorMessage="1" errorTitle="Error" error="Seleccione alguna de las modalidades_x000a_" promptTitle="Respuesta Otograda" prompt="Seleccione la modalidad bajo la cual se otorgó la respuesta_x000a_" sqref="F10">
      <formula1>CRespuestas</formula1>
    </dataValidation>
    <dataValidation type="list" allowBlank="1" showInputMessage="1" showErrorMessage="1" errorTitle="Error" error="Seleccione solamente alguno de los estados presentados_x000a_" promptTitle="Trámite" prompt="Estado en el que se encuentra actualmente la petición" sqref="E10:E44">
      <formula1>CTramites</formula1>
    </dataValidation>
    <dataValidation type="list" allowBlank="1" showInputMessage="1" showErrorMessage="1" errorTitle="Error" error="Seleccione una opción de la lista" promptTitle="Medio de Entrega de Información" prompt="Seleccione el medio por el cuál se entregó la información" sqref="J10:J44">
      <formula1>CMedios</formula1>
    </dataValidation>
  </dataValidations>
  <pageMargins left="0.75" right="0.75" top="1" bottom="1" header="0" footer="0"/>
  <pageSetup orientation="portrait" r:id="rId1"/>
  <headerFooter alignWithMargins="0"/>
  <drawing r:id="rId2"/>
  <legacy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Fundamentación</vt:lpstr>
      <vt:lpstr>Formato</vt:lpstr>
      <vt:lpstr>CMedios</vt:lpstr>
      <vt:lpstr>CRespuestas</vt:lpstr>
      <vt:lpstr>CTramites</vt:lpstr>
    </vt:vector>
  </TitlesOfParts>
  <Company>serverweb</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server1</dc:creator>
  <cp:lastModifiedBy>Citlali Jimenez Martinez</cp:lastModifiedBy>
  <cp:revision/>
  <dcterms:created xsi:type="dcterms:W3CDTF">2017-10-19T22:18:57Z</dcterms:created>
  <dcterms:modified xsi:type="dcterms:W3CDTF">2022-02-03T19:02:29Z</dcterms:modified>
</cp:coreProperties>
</file>